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80" windowWidth="12510" windowHeight="4440" tabRatio="301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<sst xmlns="http://schemas.openxmlformats.org/spreadsheetml/2006/main" count="62" uniqueCount="58">
  <si>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</si>
  <si>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</si>
  <si>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</si>
  <si>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</si>
  <si>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</si>
  <si>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</si>
  <si>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</si>
  <si>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</si>
  <si>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</si>
  <si>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</si>
  <si>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</si>
  <si>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</si>
  <si>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</si>
  <si>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</si>
  <si>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</si>
  <si>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</si>
  <si>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</si>
  <si>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</si>
  <si>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</si>
  <si>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</si>
  <si>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</si>
  <si>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</si>
  <si>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</si>
  <si>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</si>
  <si>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</si>
  <si>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</si>
  <si>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</si>
  <si>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</si>
  <si>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</si>
  <si>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</si>
  <si>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</si>
  <si>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</si>
  <si>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</si>
  <si>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</si>
  <si>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</si>
  <si>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</si>
  <si>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</si>
  <si>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</si>
  <si>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</si>
  <si>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</si>
  <si>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</si>
  <si>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</si>
  <si>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</si>
  <si>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</si>
  <si>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</si>
  <si>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</si>
  <si>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</si>
  <si>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</si>
  <si>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</si>
  <si>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</si>
  <si>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</si>
  <si>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</si>
  <si>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</si>
  <si>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</si>
  <si>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</si>
  <si>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</si>
  <si>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</si>
  <si>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май 2020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</si>
</sst>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1" fillId="35" borderId="10" xfId="0" applyNumberFormat="1" applyFont="1" applyFill="1" applyBorder="1" applyAlignment="1">
      <alignment horizontal="center" vertical="top" wrapText="1"/>
    </xf>
    <xf numFmtId="165" fontId="1" fillId="35" borderId="10" xfId="0" applyNumberFormat="1" applyFont="1" applyFill="1" applyBorder="1" applyAlignment="1">
      <alignment horizontal="center" vertical="top" wrapText="1"/>
    </xf>
    <xf numFmtId="165" fontId="1" fillId="35" borderId="10" xfId="0" applyNumberFormat="1" applyFont="1" applyFill="1" applyBorder="1" applyAlignment="1">
      <alignment horizontal="left" vertical="top" wrapText="1"/>
    </xf>
    <xf numFmtId="2" fontId="1" fillId="35" borderId="10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 horizontal="left"/>
    </xf>
    <xf numFmtId="165" fontId="1" fillId="35" borderId="10" xfId="0" applyNumberFormat="1" applyFont="1" applyFill="1" applyBorder="1" applyAlignment="1">
      <alignment/>
    </xf>
    <xf numFmtId="168" fontId="1" fillId="35" borderId="10" xfId="0" applyNumberFormat="1" applyFont="1" applyFill="1" applyBorder="1" applyAlignment="1">
      <alignment/>
    </xf>
    <xf numFmtId="168" fontId="1" fillId="35" borderId="10" xfId="0" applyNumberFormat="1" applyFont="1" applyFill="1" applyBorder="1" applyAlignment="1">
      <alignment horizontal="left"/>
    </xf>
    <xf numFmtId="165" fontId="1" fillId="35" borderId="10" xfId="0" applyNumberFormat="1" applyFont="1" applyFill="1" applyBorder="1" applyAlignment="1">
      <alignment horizontal="right"/>
    </xf>
    <xf numFmtId="2" fontId="1" fillId="35" borderId="10" xfId="0" applyNumberFormat="1" applyFont="1" applyFill="1" applyBorder="1" applyAlignment="1">
      <alignment horizontal="left"/>
    </xf>
    <xf numFmtId="0" fontId="1" fillId="35" borderId="10" xfId="0" applyNumberFormat="1" applyFont="1" applyFill="1" applyBorder="1" applyAlignment="1">
      <alignment/>
    </xf>
    <xf numFmtId="168" fontId="1" fillId="35" borderId="10" xfId="0" applyNumberFormat="1" applyFont="1" applyFill="1" applyBorder="1" applyAlignment="1">
      <alignment vertical="center"/>
    </xf>
    <xf numFmtId="168" fontId="2" fillId="35" borderId="10" xfId="0" applyNumberFormat="1" applyFont="1" applyFill="1" applyBorder="1" applyAlignment="1">
      <alignment/>
    </xf>
    <xf numFmtId="165" fontId="2" fillId="35" borderId="10" xfId="0" applyNumberFormat="1" applyFont="1" applyFill="1" applyBorder="1" applyAlignment="1">
      <alignment horizontal="left"/>
    </xf>
    <xf numFmtId="165" fontId="2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168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2" fontId="1" fillId="35" borderId="12" xfId="0" applyNumberFormat="1" applyFont="1" applyFill="1" applyBorder="1" applyAlignment="1">
      <alignment horizontal="left"/>
    </xf>
    <xf numFmtId="0" fontId="1" fillId="35" borderId="0" xfId="0" applyFont="1" applyFill="1" applyAlignment="1">
      <alignment/>
    </xf>
    <xf numFmtId="0" fontId="3" fillId="35" borderId="0" xfId="0" applyFont="1" applyFill="1" applyAlignment="1">
      <alignment/>
    </xf>
    <xf numFmtId="2" fontId="3" fillId="35" borderId="0" xfId="0" applyNumberFormat="1" applyFont="1" applyFill="1" applyAlignment="1">
      <alignment/>
    </xf>
    <xf numFmtId="165" fontId="3" fillId="35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SheetLayoutView="100" workbookViewId="0" topLeftCell="A1">
      <selection activeCell="R22" sqref="R22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8.25390625" style="7" customWidth="1"/>
    <col min="4" max="4" width="7.125" style="7" customWidth="1"/>
    <col min="5" max="5" width="6.875" style="14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1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7" ht="15.75">
      <c r="A1" t="s">
        <v>49</v>
      </c>
      <c r="B1" s="20" t="s">
        <v>56</v>
      </c>
      <c r="C1" s="21"/>
      <c r="D1" s="21"/>
      <c r="E1" s="22"/>
      <c r="F1" s="21"/>
      <c r="G1" s="21"/>
    </row>
    <row r="2" spans="1:16" ht="36" customHeight="1">
      <c r="A2" s="19" t="s">
        <v>57</v>
      </c>
      <c r="B2" s="31" t="s">
        <v>47</v>
      </c>
      <c r="C2" s="32" t="s">
        <v>48</v>
      </c>
      <c r="D2" s="32" t="s">
        <v>52</v>
      </c>
      <c r="E2" s="33" t="s">
        <v>31</v>
      </c>
      <c r="F2" s="32" t="s">
        <v>32</v>
      </c>
      <c r="G2" s="32" t="s">
        <v>51</v>
      </c>
      <c r="H2" s="32" t="s">
        <v>33</v>
      </c>
      <c r="I2" s="51" t="s">
        <v>53</v>
      </c>
      <c r="J2" s="52" t="s">
        <v>34</v>
      </c>
      <c r="K2" s="52" t="s">
        <v>30</v>
      </c>
      <c r="L2" s="52" t="s">
        <v>36</v>
      </c>
      <c r="M2" s="52" t="s">
        <v>50</v>
      </c>
      <c r="N2" s="52" t="s">
        <v>42</v>
      </c>
      <c r="O2" s="52" t="s">
        <v>37</v>
      </c>
      <c r="P2" s="30" t="s">
        <v>35</v>
      </c>
    </row>
    <row r="3" spans="1:16" ht="12.75">
      <c r="A3" s="2" t="s">
        <v>0</v>
      </c>
      <c r="B3" s="34">
        <v>343</v>
      </c>
      <c r="C3" s="35">
        <v>399.67</v>
      </c>
      <c r="D3" s="36">
        <v>363</v>
      </c>
      <c r="E3" s="35">
        <v>320</v>
      </c>
      <c r="F3" s="37">
        <v>535</v>
      </c>
      <c r="G3" s="36">
        <v>320</v>
      </c>
      <c r="H3" s="46">
        <v>384.25</v>
      </c>
      <c r="I3" s="50">
        <v>380</v>
      </c>
      <c r="J3" s="46">
        <v>450</v>
      </c>
      <c r="K3" s="34">
        <v>310</v>
      </c>
      <c r="L3" s="34">
        <v>462</v>
      </c>
      <c r="M3" s="34">
        <v>341</v>
      </c>
      <c r="N3" s="34">
        <v>350</v>
      </c>
      <c r="O3" s="34">
        <v>443</v>
      </c>
      <c r="P3" s="11">
        <f>AVERAGE(B3:O3)</f>
        <v>385.78000000000003</v>
      </c>
    </row>
    <row r="4" spans="1:16" ht="12.75">
      <c r="A4" s="2" t="s">
        <v>2</v>
      </c>
      <c r="B4" s="34">
        <v>256</v>
      </c>
      <c r="C4" s="35">
        <v>278.33</v>
      </c>
      <c r="D4" s="36">
        <v>267</v>
      </c>
      <c r="E4" s="38">
        <v>280</v>
      </c>
      <c r="F4" s="39">
        <v>392</v>
      </c>
      <c r="G4" s="36">
        <v>285</v>
      </c>
      <c r="H4" s="46">
        <v>233</v>
      </c>
      <c r="I4" s="50">
        <v>290</v>
      </c>
      <c r="J4" s="46">
        <v>300</v>
      </c>
      <c r="K4" s="34">
        <v>337</v>
      </c>
      <c r="L4" s="34">
        <v>287</v>
      </c>
      <c r="M4" s="34">
        <v>249</v>
      </c>
      <c r="N4" s="34">
        <v>275</v>
      </c>
      <c r="O4" s="34">
        <v>332</v>
      </c>
      <c r="P4" s="11">
        <f aca="true" t="shared" si="0" ref="P4:P42">AVERAGE(B4:O4)</f>
        <v>290.09499999999997</v>
      </c>
    </row>
    <row r="5" spans="1:16" ht="12.75">
      <c r="A5" s="2" t="s">
        <v>4</v>
      </c>
      <c r="B5" s="34">
        <v>135</v>
      </c>
      <c r="C5" s="35">
        <v>156</v>
      </c>
      <c r="D5" s="36">
        <v>139</v>
      </c>
      <c r="E5" s="40">
        <v>120</v>
      </c>
      <c r="F5" s="37">
        <v>137</v>
      </c>
      <c r="G5" s="36">
        <v>127</v>
      </c>
      <c r="H5" s="46">
        <v>133.67</v>
      </c>
      <c r="I5" s="40">
        <v>155</v>
      </c>
      <c r="J5" s="46">
        <v>175</v>
      </c>
      <c r="K5" s="34">
        <v>149</v>
      </c>
      <c r="L5" s="34">
        <v>143</v>
      </c>
      <c r="M5" s="34">
        <v>128</v>
      </c>
      <c r="N5" s="34">
        <v>160</v>
      </c>
      <c r="O5" s="34">
        <v>165</v>
      </c>
      <c r="P5" s="11">
        <f t="shared" si="0"/>
        <v>144.47642857142858</v>
      </c>
    </row>
    <row r="6" spans="1:16" ht="12.75">
      <c r="A6" s="2" t="s">
        <v>6</v>
      </c>
      <c r="B6" s="34">
        <v>300</v>
      </c>
      <c r="C6" s="35">
        <v>315</v>
      </c>
      <c r="D6" s="36">
        <v>299</v>
      </c>
      <c r="E6" s="38">
        <v>280</v>
      </c>
      <c r="F6" s="41">
        <v>326</v>
      </c>
      <c r="G6" s="36">
        <v>333</v>
      </c>
      <c r="H6" s="46">
        <v>390.06</v>
      </c>
      <c r="I6" s="40">
        <v>295</v>
      </c>
      <c r="J6" s="46">
        <v>260</v>
      </c>
      <c r="K6" s="34">
        <v>229</v>
      </c>
      <c r="L6" s="34">
        <v>297.5</v>
      </c>
      <c r="M6" s="34">
        <v>306</v>
      </c>
      <c r="N6" s="34">
        <v>275</v>
      </c>
      <c r="O6" s="34">
        <v>245</v>
      </c>
      <c r="P6" s="11">
        <f t="shared" si="0"/>
        <v>296.4685714285714</v>
      </c>
    </row>
    <row r="7" spans="1:17" ht="12.75">
      <c r="A7" s="27" t="s">
        <v>43</v>
      </c>
      <c r="B7" s="34">
        <v>389</v>
      </c>
      <c r="C7" s="35">
        <v>390</v>
      </c>
      <c r="D7" s="36">
        <v>390</v>
      </c>
      <c r="E7" s="38">
        <v>390</v>
      </c>
      <c r="F7" s="37">
        <v>456</v>
      </c>
      <c r="G7" s="36">
        <v>444</v>
      </c>
      <c r="H7" s="46">
        <v>476.59</v>
      </c>
      <c r="I7" s="40">
        <v>410</v>
      </c>
      <c r="J7" s="46">
        <v>395</v>
      </c>
      <c r="K7" s="34">
        <v>375</v>
      </c>
      <c r="L7" s="34">
        <v>338</v>
      </c>
      <c r="M7" s="34">
        <v>376</v>
      </c>
      <c r="N7" s="34">
        <v>370</v>
      </c>
      <c r="O7" s="34">
        <v>329</v>
      </c>
      <c r="P7" s="11">
        <v>394.9</v>
      </c>
      <c r="Q7" s="29"/>
    </row>
    <row r="8" spans="1:16" ht="12.75">
      <c r="A8" s="27" t="s">
        <v>8</v>
      </c>
      <c r="B8" s="34">
        <v>315</v>
      </c>
      <c r="C8" s="35">
        <v>320</v>
      </c>
      <c r="D8" s="36">
        <v>320</v>
      </c>
      <c r="E8" s="40">
        <v>320</v>
      </c>
      <c r="F8" s="41">
        <v>309</v>
      </c>
      <c r="G8" s="36">
        <v>266</v>
      </c>
      <c r="H8" s="46">
        <v>358.8</v>
      </c>
      <c r="I8" s="40">
        <v>300</v>
      </c>
      <c r="J8" s="46">
        <v>381</v>
      </c>
      <c r="K8" s="34">
        <v>299</v>
      </c>
      <c r="L8" s="34">
        <v>290</v>
      </c>
      <c r="M8" s="34">
        <v>317</v>
      </c>
      <c r="N8" s="34">
        <v>315</v>
      </c>
      <c r="O8" s="34">
        <v>262.5</v>
      </c>
      <c r="P8" s="11">
        <f t="shared" si="0"/>
        <v>312.37857142857143</v>
      </c>
    </row>
    <row r="9" spans="1:16" ht="12.75">
      <c r="A9" s="2" t="s">
        <v>9</v>
      </c>
      <c r="B9" s="34">
        <v>152</v>
      </c>
      <c r="C9" s="35">
        <v>140</v>
      </c>
      <c r="D9" s="36">
        <v>160</v>
      </c>
      <c r="E9" s="35">
        <v>145</v>
      </c>
      <c r="F9" s="34">
        <v>151</v>
      </c>
      <c r="G9" s="36">
        <v>142</v>
      </c>
      <c r="H9" s="46">
        <v>126.62</v>
      </c>
      <c r="I9" s="40">
        <v>150</v>
      </c>
      <c r="J9" s="46">
        <v>128</v>
      </c>
      <c r="K9" s="34">
        <v>131</v>
      </c>
      <c r="L9" s="34">
        <v>125</v>
      </c>
      <c r="M9" s="34">
        <v>158</v>
      </c>
      <c r="N9" s="34">
        <v>145.5</v>
      </c>
      <c r="O9" s="34">
        <v>158</v>
      </c>
      <c r="P9" s="11">
        <f t="shared" si="0"/>
        <v>143.72285714285712</v>
      </c>
    </row>
    <row r="10" spans="1:16" ht="12.75" customHeight="1">
      <c r="A10" s="28" t="s">
        <v>29</v>
      </c>
      <c r="B10" s="34">
        <v>168</v>
      </c>
      <c r="C10" s="35">
        <v>168</v>
      </c>
      <c r="D10" s="36">
        <v>167</v>
      </c>
      <c r="E10" s="35">
        <v>200</v>
      </c>
      <c r="F10" s="37">
        <v>182</v>
      </c>
      <c r="G10" s="36">
        <v>186</v>
      </c>
      <c r="H10" s="46">
        <v>288.71</v>
      </c>
      <c r="I10" s="40">
        <v>210</v>
      </c>
      <c r="J10" s="46">
        <v>95</v>
      </c>
      <c r="K10" s="34">
        <v>139</v>
      </c>
      <c r="L10" s="34">
        <v>183</v>
      </c>
      <c r="M10" s="34">
        <v>153</v>
      </c>
      <c r="N10" s="34">
        <v>128</v>
      </c>
      <c r="O10" s="34">
        <v>180</v>
      </c>
      <c r="P10" s="11">
        <f t="shared" si="0"/>
        <v>174.83642857142857</v>
      </c>
    </row>
    <row r="11" spans="1:16" ht="12.75">
      <c r="A11" s="17" t="s">
        <v>10</v>
      </c>
      <c r="B11" s="34">
        <v>680</v>
      </c>
      <c r="C11" s="35">
        <v>710</v>
      </c>
      <c r="D11" s="36">
        <v>685</v>
      </c>
      <c r="E11" s="40">
        <v>650</v>
      </c>
      <c r="F11" s="41">
        <v>634</v>
      </c>
      <c r="G11" s="36">
        <v>679</v>
      </c>
      <c r="H11" s="46">
        <v>628.29</v>
      </c>
      <c r="I11" s="40">
        <v>650</v>
      </c>
      <c r="J11" s="46">
        <v>671</v>
      </c>
      <c r="K11" s="34">
        <v>669</v>
      </c>
      <c r="L11" s="34">
        <v>651</v>
      </c>
      <c r="M11" s="34">
        <v>671</v>
      </c>
      <c r="N11" s="34">
        <v>585</v>
      </c>
      <c r="O11" s="34">
        <v>650</v>
      </c>
      <c r="P11" s="11">
        <f t="shared" si="0"/>
        <v>658.0921428571429</v>
      </c>
    </row>
    <row r="12" spans="1:16" ht="12.75">
      <c r="A12" s="2" t="s">
        <v>12</v>
      </c>
      <c r="B12" s="34">
        <v>130</v>
      </c>
      <c r="C12" s="35">
        <v>125</v>
      </c>
      <c r="D12" s="36">
        <v>135</v>
      </c>
      <c r="E12" s="35">
        <v>150</v>
      </c>
      <c r="F12" s="37">
        <v>147</v>
      </c>
      <c r="G12" s="36">
        <v>122.5</v>
      </c>
      <c r="H12" s="46">
        <v>104</v>
      </c>
      <c r="I12" s="40">
        <v>125</v>
      </c>
      <c r="J12" s="46">
        <v>130</v>
      </c>
      <c r="K12" s="34">
        <v>130</v>
      </c>
      <c r="L12" s="34">
        <v>110</v>
      </c>
      <c r="M12" s="34">
        <v>130</v>
      </c>
      <c r="N12" s="34">
        <v>115</v>
      </c>
      <c r="O12" s="34">
        <v>169</v>
      </c>
      <c r="P12" s="11">
        <f t="shared" si="0"/>
        <v>130.17857142857142</v>
      </c>
    </row>
    <row r="13" spans="1:16" ht="12.75">
      <c r="A13" s="2" t="s">
        <v>14</v>
      </c>
      <c r="B13" s="34">
        <v>190</v>
      </c>
      <c r="C13" s="35">
        <v>205</v>
      </c>
      <c r="D13" s="36">
        <v>196</v>
      </c>
      <c r="E13" s="40">
        <v>200</v>
      </c>
      <c r="F13" s="41">
        <v>205</v>
      </c>
      <c r="G13" s="36">
        <v>208</v>
      </c>
      <c r="H13" s="46">
        <v>196.43</v>
      </c>
      <c r="I13" s="40">
        <v>230</v>
      </c>
      <c r="J13" s="46">
        <v>205</v>
      </c>
      <c r="K13" s="34">
        <v>210</v>
      </c>
      <c r="L13" s="34">
        <v>216</v>
      </c>
      <c r="M13" s="34">
        <v>205</v>
      </c>
      <c r="N13" s="34">
        <v>215</v>
      </c>
      <c r="O13" s="34">
        <v>250</v>
      </c>
      <c r="P13" s="11">
        <f t="shared" si="0"/>
        <v>209.38785714285717</v>
      </c>
    </row>
    <row r="14" spans="1:16" ht="12.75">
      <c r="A14" s="2" t="s">
        <v>16</v>
      </c>
      <c r="B14" s="34">
        <v>309</v>
      </c>
      <c r="C14" s="35">
        <v>310</v>
      </c>
      <c r="D14" s="36">
        <v>302</v>
      </c>
      <c r="E14" s="38">
        <v>280</v>
      </c>
      <c r="F14" s="41">
        <v>306</v>
      </c>
      <c r="G14" s="36">
        <v>321.5</v>
      </c>
      <c r="H14" s="46">
        <v>315</v>
      </c>
      <c r="I14" s="40">
        <v>310</v>
      </c>
      <c r="J14" s="46">
        <v>300</v>
      </c>
      <c r="K14" s="34">
        <v>299</v>
      </c>
      <c r="L14" s="34">
        <v>338</v>
      </c>
      <c r="M14" s="34">
        <v>305</v>
      </c>
      <c r="N14" s="34">
        <v>296</v>
      </c>
      <c r="O14" s="34">
        <v>297</v>
      </c>
      <c r="P14" s="11">
        <f t="shared" si="0"/>
        <v>306.32142857142856</v>
      </c>
    </row>
    <row r="15" spans="1:16" ht="12.75">
      <c r="A15" s="3" t="s">
        <v>38</v>
      </c>
      <c r="B15" s="34">
        <v>65</v>
      </c>
      <c r="C15" s="35">
        <v>65</v>
      </c>
      <c r="D15" s="36">
        <v>65</v>
      </c>
      <c r="E15" s="35">
        <v>70</v>
      </c>
      <c r="F15" s="41">
        <v>60</v>
      </c>
      <c r="G15" s="36">
        <v>68</v>
      </c>
      <c r="H15" s="46">
        <v>70.96</v>
      </c>
      <c r="I15" s="40">
        <v>68</v>
      </c>
      <c r="J15" s="46">
        <v>63</v>
      </c>
      <c r="K15" s="34">
        <v>77</v>
      </c>
      <c r="L15" s="34">
        <v>62</v>
      </c>
      <c r="M15" s="34">
        <v>64</v>
      </c>
      <c r="N15" s="34">
        <v>65</v>
      </c>
      <c r="O15" s="34">
        <v>59</v>
      </c>
      <c r="P15" s="11">
        <f t="shared" si="0"/>
        <v>65.85428571428572</v>
      </c>
    </row>
    <row r="16" spans="1:16" ht="12" customHeight="1">
      <c r="A16" s="3" t="s">
        <v>39</v>
      </c>
      <c r="B16" s="34">
        <v>74</v>
      </c>
      <c r="C16" s="35">
        <v>74</v>
      </c>
      <c r="D16" s="36">
        <v>99</v>
      </c>
      <c r="E16" s="35">
        <v>74</v>
      </c>
      <c r="F16" s="41"/>
      <c r="G16" s="36">
        <v>71</v>
      </c>
      <c r="H16" s="46"/>
      <c r="I16" s="40">
        <v>69</v>
      </c>
      <c r="J16" s="46">
        <v>69</v>
      </c>
      <c r="K16" s="34">
        <v>81</v>
      </c>
      <c r="L16" s="34">
        <v>70</v>
      </c>
      <c r="M16" s="34">
        <v>73</v>
      </c>
      <c r="N16" s="34">
        <v>73</v>
      </c>
      <c r="O16" s="34">
        <v>60</v>
      </c>
      <c r="P16" s="11">
        <f t="shared" si="0"/>
        <v>73.91666666666667</v>
      </c>
    </row>
    <row r="17" spans="1:16" ht="12.75">
      <c r="A17" s="2" t="s">
        <v>20</v>
      </c>
      <c r="B17" s="34">
        <v>539</v>
      </c>
      <c r="C17" s="35">
        <v>528</v>
      </c>
      <c r="D17" s="36">
        <v>500</v>
      </c>
      <c r="E17" s="38">
        <v>490</v>
      </c>
      <c r="F17" s="37">
        <v>554</v>
      </c>
      <c r="G17" s="36">
        <v>579</v>
      </c>
      <c r="H17" s="46">
        <v>462.33</v>
      </c>
      <c r="I17" s="40">
        <v>535</v>
      </c>
      <c r="J17" s="46">
        <v>711</v>
      </c>
      <c r="K17" s="34">
        <v>499</v>
      </c>
      <c r="L17" s="34">
        <v>469</v>
      </c>
      <c r="M17" s="34">
        <v>470</v>
      </c>
      <c r="N17" s="34">
        <v>455</v>
      </c>
      <c r="O17" s="34">
        <v>430</v>
      </c>
      <c r="P17" s="11">
        <f t="shared" si="0"/>
        <v>515.8092857142857</v>
      </c>
    </row>
    <row r="18" spans="1:16" ht="12.75">
      <c r="A18" s="2" t="s">
        <v>22</v>
      </c>
      <c r="B18" s="34">
        <v>64</v>
      </c>
      <c r="C18" s="35">
        <v>65.6</v>
      </c>
      <c r="D18" s="36">
        <v>64</v>
      </c>
      <c r="E18" s="35">
        <v>63</v>
      </c>
      <c r="F18" s="41">
        <v>70</v>
      </c>
      <c r="G18" s="36">
        <v>57</v>
      </c>
      <c r="H18" s="46">
        <v>47</v>
      </c>
      <c r="I18" s="40">
        <v>55</v>
      </c>
      <c r="J18" s="46">
        <v>53</v>
      </c>
      <c r="K18" s="34">
        <v>65</v>
      </c>
      <c r="L18" s="34">
        <v>65</v>
      </c>
      <c r="M18" s="34">
        <v>64</v>
      </c>
      <c r="N18" s="34">
        <v>64</v>
      </c>
      <c r="O18" s="34">
        <v>62</v>
      </c>
      <c r="P18" s="11">
        <f t="shared" si="0"/>
        <v>61.32857142857143</v>
      </c>
    </row>
    <row r="19" spans="1:16" ht="12.75">
      <c r="A19" s="2" t="s">
        <v>24</v>
      </c>
      <c r="B19" s="34">
        <v>97.6</v>
      </c>
      <c r="C19" s="35">
        <v>106</v>
      </c>
      <c r="D19" s="36">
        <v>90</v>
      </c>
      <c r="E19" s="35">
        <v>100</v>
      </c>
      <c r="F19" s="41">
        <v>102</v>
      </c>
      <c r="G19" s="36">
        <v>103</v>
      </c>
      <c r="H19" s="46">
        <v>89.4</v>
      </c>
      <c r="I19" s="40">
        <v>99</v>
      </c>
      <c r="J19" s="46">
        <v>96</v>
      </c>
      <c r="K19" s="34">
        <v>99</v>
      </c>
      <c r="L19" s="34">
        <v>93</v>
      </c>
      <c r="M19" s="34">
        <v>120</v>
      </c>
      <c r="N19" s="34">
        <v>91</v>
      </c>
      <c r="O19" s="34">
        <v>95</v>
      </c>
      <c r="P19" s="11">
        <f t="shared" si="0"/>
        <v>98.64285714285714</v>
      </c>
    </row>
    <row r="20" spans="1:16" ht="10.5" customHeight="1">
      <c r="A20" s="2" t="s">
        <v>26</v>
      </c>
      <c r="B20" s="34">
        <v>15</v>
      </c>
      <c r="C20" s="35">
        <v>12.3</v>
      </c>
      <c r="D20" s="36">
        <v>13</v>
      </c>
      <c r="E20" s="35">
        <v>18</v>
      </c>
      <c r="F20" s="41">
        <v>13</v>
      </c>
      <c r="G20" s="36">
        <v>20</v>
      </c>
      <c r="H20" s="46">
        <v>12.23</v>
      </c>
      <c r="I20" s="40">
        <v>14</v>
      </c>
      <c r="J20" s="46">
        <v>11</v>
      </c>
      <c r="K20" s="34">
        <v>16</v>
      </c>
      <c r="L20" s="34">
        <v>16</v>
      </c>
      <c r="M20" s="34">
        <v>13</v>
      </c>
      <c r="N20" s="34">
        <v>14</v>
      </c>
      <c r="O20" s="34">
        <v>14</v>
      </c>
      <c r="P20" s="11">
        <f t="shared" si="0"/>
        <v>14.395</v>
      </c>
    </row>
    <row r="21" spans="1:16" ht="12.75">
      <c r="A21" s="4" t="s">
        <v>1</v>
      </c>
      <c r="B21" s="34">
        <v>820</v>
      </c>
      <c r="C21" s="35">
        <v>858</v>
      </c>
      <c r="D21" s="36">
        <v>840</v>
      </c>
      <c r="E21" s="40">
        <v>746</v>
      </c>
      <c r="F21" s="37">
        <v>797</v>
      </c>
      <c r="G21" s="36">
        <v>1012</v>
      </c>
      <c r="H21" s="46">
        <v>765.1</v>
      </c>
      <c r="I21" s="40">
        <v>850</v>
      </c>
      <c r="J21" s="46">
        <v>728</v>
      </c>
      <c r="K21" s="34">
        <v>770</v>
      </c>
      <c r="L21" s="34">
        <v>890</v>
      </c>
      <c r="M21" s="34">
        <v>783</v>
      </c>
      <c r="N21" s="34">
        <v>750</v>
      </c>
      <c r="O21" s="34">
        <v>890</v>
      </c>
      <c r="P21" s="11">
        <f t="shared" si="0"/>
        <v>821.3642857142858</v>
      </c>
    </row>
    <row r="22" spans="1:16" ht="12.75">
      <c r="A22" s="4" t="s">
        <v>3</v>
      </c>
      <c r="B22" s="37">
        <v>36</v>
      </c>
      <c r="C22" s="35">
        <v>34</v>
      </c>
      <c r="D22" s="36">
        <v>36</v>
      </c>
      <c r="E22" s="35">
        <v>46</v>
      </c>
      <c r="F22" s="41">
        <v>40</v>
      </c>
      <c r="G22" s="36">
        <v>38</v>
      </c>
      <c r="H22" s="46">
        <v>30.79</v>
      </c>
      <c r="I22" s="40">
        <v>35</v>
      </c>
      <c r="J22" s="46">
        <v>45</v>
      </c>
      <c r="K22" s="34">
        <v>34</v>
      </c>
      <c r="L22" s="34">
        <v>37</v>
      </c>
      <c r="M22" s="34">
        <v>36</v>
      </c>
      <c r="N22" s="34">
        <v>38</v>
      </c>
      <c r="O22" s="34">
        <v>41</v>
      </c>
      <c r="P22" s="11">
        <f>AVERAGE(B22:O22)</f>
        <v>37.62785714285714</v>
      </c>
    </row>
    <row r="23" spans="1:16" ht="11.25" customHeight="1">
      <c r="A23" s="4" t="s">
        <v>5</v>
      </c>
      <c r="B23" s="42">
        <v>162</v>
      </c>
      <c r="C23" s="35">
        <v>158</v>
      </c>
      <c r="D23" s="36">
        <v>164</v>
      </c>
      <c r="E23" s="35">
        <v>200</v>
      </c>
      <c r="F23" s="41">
        <v>174</v>
      </c>
      <c r="G23" s="36">
        <v>168</v>
      </c>
      <c r="H23" s="46">
        <v>179</v>
      </c>
      <c r="I23" s="40">
        <v>165</v>
      </c>
      <c r="J23" s="46">
        <v>145</v>
      </c>
      <c r="K23" s="34">
        <v>195</v>
      </c>
      <c r="L23" s="34">
        <v>145</v>
      </c>
      <c r="M23" s="34">
        <v>159</v>
      </c>
      <c r="N23" s="34">
        <v>144.5</v>
      </c>
      <c r="O23" s="34">
        <v>228</v>
      </c>
      <c r="P23" s="11">
        <f t="shared" si="0"/>
        <v>170.46428571428572</v>
      </c>
    </row>
    <row r="24" spans="1:16" ht="12.75">
      <c r="A24" s="4" t="s">
        <v>7</v>
      </c>
      <c r="B24" s="37">
        <v>190</v>
      </c>
      <c r="C24" s="35">
        <v>186.33</v>
      </c>
      <c r="D24" s="36">
        <v>191</v>
      </c>
      <c r="E24" s="35">
        <v>190</v>
      </c>
      <c r="F24" s="37">
        <v>193</v>
      </c>
      <c r="G24" s="36">
        <v>217</v>
      </c>
      <c r="H24" s="46">
        <v>155.33</v>
      </c>
      <c r="I24" s="40">
        <v>190</v>
      </c>
      <c r="J24" s="46">
        <v>166</v>
      </c>
      <c r="K24" s="34">
        <v>228</v>
      </c>
      <c r="L24" s="34">
        <v>153</v>
      </c>
      <c r="M24" s="34">
        <v>163</v>
      </c>
      <c r="N24" s="34">
        <v>198</v>
      </c>
      <c r="O24" s="34">
        <v>178</v>
      </c>
      <c r="P24" s="11">
        <f t="shared" si="0"/>
        <v>185.6185714285714</v>
      </c>
    </row>
    <row r="25" spans="1:16" ht="12.75">
      <c r="A25" s="4" t="s">
        <v>41</v>
      </c>
      <c r="B25" s="37">
        <v>328</v>
      </c>
      <c r="C25" s="35">
        <v>343</v>
      </c>
      <c r="D25" s="36">
        <v>330</v>
      </c>
      <c r="E25" s="40">
        <v>400</v>
      </c>
      <c r="F25" s="37">
        <v>353</v>
      </c>
      <c r="G25" s="36">
        <v>342</v>
      </c>
      <c r="H25" s="46">
        <v>305.5</v>
      </c>
      <c r="I25" s="40">
        <v>345</v>
      </c>
      <c r="J25" s="46">
        <v>315</v>
      </c>
      <c r="K25" s="34">
        <v>299</v>
      </c>
      <c r="L25" s="34">
        <v>283</v>
      </c>
      <c r="M25" s="34">
        <v>318</v>
      </c>
      <c r="N25" s="34">
        <v>315</v>
      </c>
      <c r="O25" s="34">
        <v>316</v>
      </c>
      <c r="P25" s="11">
        <f t="shared" si="0"/>
        <v>328.0357142857143</v>
      </c>
    </row>
    <row r="26" spans="1:16" ht="12.75">
      <c r="A26" s="9" t="s">
        <v>55</v>
      </c>
      <c r="B26" s="37">
        <v>44</v>
      </c>
      <c r="C26" s="35">
        <v>46</v>
      </c>
      <c r="D26" s="36">
        <v>44</v>
      </c>
      <c r="E26" s="35">
        <v>48</v>
      </c>
      <c r="F26" s="41">
        <v>40</v>
      </c>
      <c r="G26" s="36">
        <v>47</v>
      </c>
      <c r="H26" s="46">
        <v>47.42</v>
      </c>
      <c r="I26" s="40">
        <v>46</v>
      </c>
      <c r="J26" s="46">
        <v>44</v>
      </c>
      <c r="K26" s="34">
        <v>44</v>
      </c>
      <c r="L26" s="34">
        <v>41</v>
      </c>
      <c r="M26" s="34">
        <v>43</v>
      </c>
      <c r="N26" s="34">
        <v>45</v>
      </c>
      <c r="O26" s="34">
        <v>66</v>
      </c>
      <c r="P26" s="11">
        <f t="shared" si="0"/>
        <v>46.10142857142858</v>
      </c>
    </row>
    <row r="27" spans="1:16" ht="12.75">
      <c r="A27" s="9" t="s">
        <v>44</v>
      </c>
      <c r="B27" s="43">
        <v>52</v>
      </c>
      <c r="C27" s="44">
        <v>52</v>
      </c>
      <c r="D27" s="45">
        <v>48</v>
      </c>
      <c r="E27" s="44">
        <v>60</v>
      </c>
      <c r="F27" s="43">
        <v>57</v>
      </c>
      <c r="G27" s="45">
        <v>52</v>
      </c>
      <c r="H27" s="54">
        <v>50</v>
      </c>
      <c r="I27" s="53">
        <v>56</v>
      </c>
      <c r="J27" s="54">
        <v>49</v>
      </c>
      <c r="K27" s="55">
        <v>52</v>
      </c>
      <c r="L27" s="55">
        <v>54</v>
      </c>
      <c r="M27" s="55">
        <v>48</v>
      </c>
      <c r="N27" s="55">
        <v>52.5</v>
      </c>
      <c r="O27" s="55">
        <v>53</v>
      </c>
      <c r="P27" s="11">
        <f t="shared" si="0"/>
        <v>52.535714285714285</v>
      </c>
    </row>
    <row r="28" spans="1:16" ht="12.75">
      <c r="A28" s="9" t="s">
        <v>46</v>
      </c>
      <c r="B28" s="34">
        <v>74.29</v>
      </c>
      <c r="C28" s="35">
        <v>74.29</v>
      </c>
      <c r="D28" s="36">
        <v>68.57</v>
      </c>
      <c r="E28" s="35">
        <v>85.71</v>
      </c>
      <c r="F28" s="41">
        <v>81.43</v>
      </c>
      <c r="G28" s="45">
        <v>74.3</v>
      </c>
      <c r="H28" s="46">
        <v>71.42</v>
      </c>
      <c r="I28" s="40">
        <v>80</v>
      </c>
      <c r="J28" s="54">
        <v>70</v>
      </c>
      <c r="K28" s="34">
        <v>74.29</v>
      </c>
      <c r="L28" s="34">
        <v>77.14</v>
      </c>
      <c r="M28" s="34">
        <v>68.57</v>
      </c>
      <c r="N28" s="34">
        <v>75</v>
      </c>
      <c r="O28" s="34">
        <v>75.71</v>
      </c>
      <c r="P28" s="11">
        <f>AVERAGE(B28:O28)</f>
        <v>75.05142857142857</v>
      </c>
    </row>
    <row r="29" spans="1:16" ht="12.75">
      <c r="A29" s="4" t="s">
        <v>45</v>
      </c>
      <c r="B29" s="46">
        <v>47</v>
      </c>
      <c r="C29" s="44">
        <v>52</v>
      </c>
      <c r="D29" s="45">
        <v>42</v>
      </c>
      <c r="E29" s="44">
        <v>30</v>
      </c>
      <c r="F29" s="47">
        <v>55</v>
      </c>
      <c r="G29" s="45">
        <v>41</v>
      </c>
      <c r="H29" s="54">
        <v>33.14</v>
      </c>
      <c r="I29" s="53">
        <v>44</v>
      </c>
      <c r="J29" s="54">
        <v>39</v>
      </c>
      <c r="K29" s="55">
        <v>35</v>
      </c>
      <c r="L29" s="55">
        <v>29</v>
      </c>
      <c r="M29" s="55">
        <v>42</v>
      </c>
      <c r="N29" s="55">
        <v>42</v>
      </c>
      <c r="O29" s="55">
        <v>38</v>
      </c>
      <c r="P29" s="11">
        <f t="shared" si="0"/>
        <v>40.652857142857144</v>
      </c>
    </row>
    <row r="30" spans="1:16" ht="12.75">
      <c r="A30" s="4" t="s">
        <v>54</v>
      </c>
      <c r="B30" s="37">
        <v>117.5</v>
      </c>
      <c r="C30" s="35">
        <v>130</v>
      </c>
      <c r="D30" s="36">
        <v>105</v>
      </c>
      <c r="E30" s="35">
        <v>75</v>
      </c>
      <c r="F30" s="41">
        <v>137.5</v>
      </c>
      <c r="G30" s="36">
        <v>102.5</v>
      </c>
      <c r="H30" s="46">
        <v>82.86</v>
      </c>
      <c r="I30" s="40">
        <v>110</v>
      </c>
      <c r="J30" s="46">
        <v>97.5</v>
      </c>
      <c r="K30" s="34">
        <v>87.5</v>
      </c>
      <c r="L30" s="34">
        <v>72.5</v>
      </c>
      <c r="M30" s="34">
        <v>105</v>
      </c>
      <c r="N30" s="34">
        <v>105</v>
      </c>
      <c r="O30" s="34">
        <v>95</v>
      </c>
      <c r="P30" s="11">
        <f>AVERAGE(B30:O30)</f>
        <v>101.63285714285715</v>
      </c>
    </row>
    <row r="31" spans="1:16" ht="12.75">
      <c r="A31" s="4" t="s">
        <v>11</v>
      </c>
      <c r="B31" s="37">
        <v>76</v>
      </c>
      <c r="C31" s="35">
        <v>71</v>
      </c>
      <c r="D31" s="36">
        <v>76</v>
      </c>
      <c r="E31" s="35">
        <v>75</v>
      </c>
      <c r="F31" s="37">
        <v>83</v>
      </c>
      <c r="G31" s="36">
        <v>81</v>
      </c>
      <c r="H31" s="46">
        <v>99.07</v>
      </c>
      <c r="I31" s="40">
        <v>69</v>
      </c>
      <c r="J31" s="46">
        <v>56</v>
      </c>
      <c r="K31" s="34">
        <v>68</v>
      </c>
      <c r="L31" s="34">
        <v>65</v>
      </c>
      <c r="M31" s="34">
        <v>74</v>
      </c>
      <c r="N31" s="34">
        <v>81</v>
      </c>
      <c r="O31" s="34">
        <v>83</v>
      </c>
      <c r="P31" s="11">
        <f t="shared" si="0"/>
        <v>75.505</v>
      </c>
    </row>
    <row r="32" spans="1:16" ht="12.75">
      <c r="A32" s="4" t="s">
        <v>13</v>
      </c>
      <c r="B32" s="37">
        <v>64</v>
      </c>
      <c r="C32" s="35">
        <v>66</v>
      </c>
      <c r="D32" s="36">
        <v>65</v>
      </c>
      <c r="E32" s="35">
        <v>68</v>
      </c>
      <c r="F32" s="41">
        <v>92</v>
      </c>
      <c r="G32" s="36">
        <v>69</v>
      </c>
      <c r="H32" s="46">
        <v>71.85</v>
      </c>
      <c r="I32" s="40">
        <v>64</v>
      </c>
      <c r="J32" s="46">
        <v>64</v>
      </c>
      <c r="K32" s="34">
        <v>65</v>
      </c>
      <c r="L32" s="34">
        <v>57</v>
      </c>
      <c r="M32" s="34">
        <v>64</v>
      </c>
      <c r="N32" s="34">
        <v>54.5</v>
      </c>
      <c r="O32" s="34">
        <v>73</v>
      </c>
      <c r="P32" s="11">
        <f t="shared" si="0"/>
        <v>66.95357142857144</v>
      </c>
    </row>
    <row r="33" spans="1:16" ht="12.75">
      <c r="A33" s="9" t="s">
        <v>15</v>
      </c>
      <c r="B33" s="37">
        <v>80</v>
      </c>
      <c r="C33" s="35">
        <v>89.3</v>
      </c>
      <c r="D33" s="36">
        <v>82</v>
      </c>
      <c r="E33" s="40">
        <v>58</v>
      </c>
      <c r="F33" s="41">
        <v>66</v>
      </c>
      <c r="G33" s="36">
        <v>79</v>
      </c>
      <c r="H33" s="46">
        <v>106.89</v>
      </c>
      <c r="I33" s="40">
        <v>78</v>
      </c>
      <c r="J33" s="46">
        <v>75</v>
      </c>
      <c r="K33" s="34">
        <v>69</v>
      </c>
      <c r="L33" s="34">
        <v>84</v>
      </c>
      <c r="M33" s="34">
        <v>63</v>
      </c>
      <c r="N33" s="34">
        <v>82</v>
      </c>
      <c r="O33" s="34">
        <v>89</v>
      </c>
      <c r="P33" s="11">
        <f t="shared" si="0"/>
        <v>78.65642857142858</v>
      </c>
    </row>
    <row r="34" spans="1:16" ht="12.75">
      <c r="A34" s="9" t="s">
        <v>17</v>
      </c>
      <c r="B34" s="37">
        <v>100</v>
      </c>
      <c r="C34" s="35">
        <v>97</v>
      </c>
      <c r="D34" s="36">
        <v>100</v>
      </c>
      <c r="E34" s="35">
        <v>100</v>
      </c>
      <c r="F34" s="41">
        <v>76</v>
      </c>
      <c r="G34" s="36">
        <v>104</v>
      </c>
      <c r="H34" s="46">
        <v>164.31</v>
      </c>
      <c r="I34" s="40">
        <v>85</v>
      </c>
      <c r="J34" s="46">
        <v>80</v>
      </c>
      <c r="K34" s="34">
        <v>93</v>
      </c>
      <c r="L34" s="34">
        <v>79</v>
      </c>
      <c r="M34" s="34">
        <v>62</v>
      </c>
      <c r="N34" s="34">
        <v>98</v>
      </c>
      <c r="O34" s="34">
        <v>85</v>
      </c>
      <c r="P34" s="11">
        <f t="shared" si="0"/>
        <v>94.52214285714285</v>
      </c>
    </row>
    <row r="35" spans="1:16" ht="12.75">
      <c r="A35" s="4" t="s">
        <v>18</v>
      </c>
      <c r="B35" s="37">
        <v>101</v>
      </c>
      <c r="C35" s="35">
        <v>112</v>
      </c>
      <c r="D35" s="36">
        <v>103</v>
      </c>
      <c r="E35" s="35">
        <v>115</v>
      </c>
      <c r="F35" s="41">
        <v>103.5</v>
      </c>
      <c r="G35" s="36">
        <v>101</v>
      </c>
      <c r="H35" s="46">
        <v>138.8</v>
      </c>
      <c r="I35" s="40">
        <v>88</v>
      </c>
      <c r="J35" s="46">
        <v>84</v>
      </c>
      <c r="K35" s="34">
        <v>110</v>
      </c>
      <c r="L35" s="34">
        <v>100</v>
      </c>
      <c r="M35" s="34">
        <v>102</v>
      </c>
      <c r="N35" s="34">
        <v>100</v>
      </c>
      <c r="O35" s="34">
        <v>88</v>
      </c>
      <c r="P35" s="11">
        <f t="shared" si="0"/>
        <v>103.30714285714285</v>
      </c>
    </row>
    <row r="36" spans="1:16" ht="12.75">
      <c r="A36" s="4" t="s">
        <v>19</v>
      </c>
      <c r="B36" s="37">
        <v>33</v>
      </c>
      <c r="C36" s="35">
        <v>27</v>
      </c>
      <c r="D36" s="36">
        <v>32</v>
      </c>
      <c r="E36" s="35">
        <v>30</v>
      </c>
      <c r="F36" s="41">
        <v>32</v>
      </c>
      <c r="G36" s="36">
        <v>41</v>
      </c>
      <c r="H36" s="46">
        <v>37.25</v>
      </c>
      <c r="I36" s="40">
        <v>32</v>
      </c>
      <c r="J36" s="46">
        <v>36</v>
      </c>
      <c r="K36" s="34">
        <v>29</v>
      </c>
      <c r="L36" s="34">
        <v>44</v>
      </c>
      <c r="M36" s="34">
        <v>28</v>
      </c>
      <c r="N36" s="34">
        <v>32</v>
      </c>
      <c r="O36" s="34">
        <v>42</v>
      </c>
      <c r="P36" s="11">
        <f t="shared" si="0"/>
        <v>33.94642857142857</v>
      </c>
    </row>
    <row r="37" spans="1:16" ht="12.75">
      <c r="A37" s="4" t="s">
        <v>21</v>
      </c>
      <c r="B37" s="37">
        <v>28</v>
      </c>
      <c r="C37" s="35">
        <v>25.33</v>
      </c>
      <c r="D37" s="36">
        <v>27</v>
      </c>
      <c r="E37" s="35">
        <v>30</v>
      </c>
      <c r="F37" s="41">
        <v>33</v>
      </c>
      <c r="G37" s="36">
        <v>33</v>
      </c>
      <c r="H37" s="46">
        <v>26</v>
      </c>
      <c r="I37" s="40">
        <v>30</v>
      </c>
      <c r="J37" s="46">
        <v>31</v>
      </c>
      <c r="K37" s="34">
        <v>23</v>
      </c>
      <c r="L37" s="34">
        <v>27</v>
      </c>
      <c r="M37" s="34">
        <v>32</v>
      </c>
      <c r="N37" s="34">
        <v>29</v>
      </c>
      <c r="O37" s="34">
        <v>29</v>
      </c>
      <c r="P37" s="11">
        <f t="shared" si="0"/>
        <v>28.809285714285714</v>
      </c>
    </row>
    <row r="38" spans="1:16" ht="12.75">
      <c r="A38" s="4" t="s">
        <v>23</v>
      </c>
      <c r="B38" s="17">
        <v>42</v>
      </c>
      <c r="C38" s="35">
        <v>39</v>
      </c>
      <c r="D38" s="36">
        <v>43</v>
      </c>
      <c r="E38" s="35">
        <v>45</v>
      </c>
      <c r="F38" s="41">
        <v>46</v>
      </c>
      <c r="G38" s="36">
        <v>42</v>
      </c>
      <c r="H38" s="46">
        <v>37.5</v>
      </c>
      <c r="I38" s="40">
        <v>36</v>
      </c>
      <c r="J38" s="46">
        <v>36</v>
      </c>
      <c r="K38" s="34">
        <v>30</v>
      </c>
      <c r="L38" s="34">
        <v>40</v>
      </c>
      <c r="M38" s="34">
        <v>41</v>
      </c>
      <c r="N38" s="34">
        <v>40</v>
      </c>
      <c r="O38" s="34">
        <v>39</v>
      </c>
      <c r="P38" s="11">
        <f t="shared" si="0"/>
        <v>39.75</v>
      </c>
    </row>
    <row r="39" spans="1:16" ht="12.75">
      <c r="A39" s="4" t="s">
        <v>25</v>
      </c>
      <c r="B39" s="34">
        <v>33</v>
      </c>
      <c r="C39" s="35">
        <v>40</v>
      </c>
      <c r="D39" s="36">
        <v>30</v>
      </c>
      <c r="E39" s="35">
        <v>36</v>
      </c>
      <c r="F39" s="41">
        <v>27</v>
      </c>
      <c r="G39" s="36">
        <v>34</v>
      </c>
      <c r="H39" s="46">
        <v>41.5</v>
      </c>
      <c r="I39" s="40">
        <v>28</v>
      </c>
      <c r="J39" s="46">
        <v>35</v>
      </c>
      <c r="K39" s="34">
        <v>30</v>
      </c>
      <c r="L39" s="34">
        <v>36</v>
      </c>
      <c r="M39" s="34">
        <v>29</v>
      </c>
      <c r="N39" s="34">
        <v>32</v>
      </c>
      <c r="O39" s="34">
        <v>35</v>
      </c>
      <c r="P39" s="11">
        <f t="shared" si="0"/>
        <v>33.32142857142857</v>
      </c>
    </row>
    <row r="40" spans="1:16" ht="12.75">
      <c r="A40" s="4" t="s">
        <v>27</v>
      </c>
      <c r="B40" s="34">
        <v>32</v>
      </c>
      <c r="C40" s="35">
        <v>27</v>
      </c>
      <c r="D40" s="36">
        <v>32</v>
      </c>
      <c r="E40" s="35">
        <v>44</v>
      </c>
      <c r="F40" s="37">
        <v>26</v>
      </c>
      <c r="G40" s="36">
        <v>27</v>
      </c>
      <c r="H40" s="46">
        <v>39</v>
      </c>
      <c r="I40" s="40">
        <v>30</v>
      </c>
      <c r="J40" s="46">
        <v>31</v>
      </c>
      <c r="K40" s="34">
        <v>29</v>
      </c>
      <c r="L40" s="34">
        <v>46</v>
      </c>
      <c r="M40" s="34">
        <v>31</v>
      </c>
      <c r="N40" s="34">
        <v>39.5</v>
      </c>
      <c r="O40" s="34">
        <v>35</v>
      </c>
      <c r="P40" s="11">
        <f t="shared" si="0"/>
        <v>33.464285714285715</v>
      </c>
    </row>
    <row r="41" spans="1:16" ht="14.25" customHeight="1">
      <c r="A41" s="4" t="s">
        <v>28</v>
      </c>
      <c r="B41" s="48">
        <v>102</v>
      </c>
      <c r="C41" s="35">
        <v>98</v>
      </c>
      <c r="D41" s="36">
        <v>107</v>
      </c>
      <c r="E41" s="35">
        <v>110</v>
      </c>
      <c r="F41" s="41">
        <v>93</v>
      </c>
      <c r="G41" s="36">
        <v>128</v>
      </c>
      <c r="H41" s="46">
        <v>133.3</v>
      </c>
      <c r="I41" s="56">
        <v>98</v>
      </c>
      <c r="J41" s="46">
        <v>95</v>
      </c>
      <c r="K41" s="34">
        <v>99</v>
      </c>
      <c r="L41" s="34">
        <v>142</v>
      </c>
      <c r="M41" s="34">
        <v>100</v>
      </c>
      <c r="N41" s="34">
        <v>98</v>
      </c>
      <c r="O41" s="34">
        <v>121</v>
      </c>
      <c r="P41" s="11">
        <f t="shared" si="0"/>
        <v>108.87857142857142</v>
      </c>
    </row>
    <row r="42" spans="1:16" ht="15.75" customHeight="1">
      <c r="A42" s="5" t="s">
        <v>40</v>
      </c>
      <c r="B42" s="49">
        <v>630</v>
      </c>
      <c r="C42" s="50">
        <v>640</v>
      </c>
      <c r="D42" s="46">
        <v>631</v>
      </c>
      <c r="E42" s="50">
        <v>600</v>
      </c>
      <c r="F42" s="46">
        <v>658</v>
      </c>
      <c r="G42" s="46">
        <v>610</v>
      </c>
      <c r="H42" s="37">
        <v>641.4</v>
      </c>
      <c r="I42" s="56">
        <v>655</v>
      </c>
      <c r="J42" s="46">
        <v>635</v>
      </c>
      <c r="K42" s="34">
        <v>610</v>
      </c>
      <c r="L42" s="34">
        <v>621</v>
      </c>
      <c r="M42" s="34">
        <v>632</v>
      </c>
      <c r="N42" s="34">
        <v>630</v>
      </c>
      <c r="O42" s="34">
        <v>628</v>
      </c>
      <c r="P42" s="11">
        <f t="shared" si="0"/>
        <v>630.1</v>
      </c>
    </row>
    <row r="43" spans="2:15" ht="12.75">
      <c r="B43" s="59"/>
      <c r="C43" s="60"/>
      <c r="D43" s="60" t="s">
        <v>49</v>
      </c>
      <c r="E43" s="60" t="s">
        <v>49</v>
      </c>
      <c r="F43" s="60"/>
      <c r="G43" s="60" t="s">
        <v>49</v>
      </c>
      <c r="H43" s="18"/>
      <c r="I43" s="57"/>
      <c r="J43" s="57"/>
      <c r="K43" s="58" t="s">
        <v>49</v>
      </c>
      <c r="L43" s="58"/>
      <c r="M43" s="58"/>
      <c r="N43" s="58"/>
      <c r="O43" s="58"/>
    </row>
    <row r="44" spans="2:15" ht="12.75">
      <c r="B44" s="23"/>
      <c r="C44" s="12"/>
      <c r="D44" s="12"/>
      <c r="E44" s="12"/>
      <c r="F44" s="12"/>
      <c r="G44" s="12"/>
      <c r="H44" s="18"/>
      <c r="I44" s="24"/>
      <c r="J44" s="24"/>
      <c r="K44" s="13"/>
      <c r="L44" s="13"/>
      <c r="M44" s="13"/>
      <c r="N44" s="13"/>
      <c r="O44" s="13"/>
    </row>
    <row r="45" spans="1:15" ht="24.75" customHeight="1">
      <c r="A45" s="10"/>
      <c r="B45" s="25"/>
      <c r="C45" s="15"/>
      <c r="D45" s="15"/>
      <c r="E45" s="15"/>
      <c r="F45" s="15"/>
      <c r="G45" s="15"/>
      <c r="H45" s="26"/>
      <c r="I45" s="24"/>
      <c r="J45" s="24"/>
      <c r="K45" s="13"/>
      <c r="L45" s="13"/>
      <c r="M45" s="13"/>
      <c r="N45" s="13"/>
      <c r="O45" s="13"/>
    </row>
    <row r="46" spans="2:15" ht="12.75">
      <c r="B46" s="23"/>
      <c r="C46" s="16"/>
      <c r="D46" s="16"/>
      <c r="E46" s="16"/>
      <c r="F46" s="16"/>
      <c r="G46" s="16"/>
      <c r="H46" s="13"/>
      <c r="I46" s="24"/>
      <c r="J46" s="24"/>
      <c r="K46" s="13"/>
      <c r="L46" s="13"/>
      <c r="M46" s="13"/>
      <c r="N46" s="13"/>
      <c r="O46" s="13"/>
    </row>
    <row r="47" spans="2:14" ht="12.75">
      <c r="B47" s="23"/>
      <c r="C47" s="16"/>
      <c r="D47" s="16"/>
      <c r="E47" s="16"/>
      <c r="F47" s="16"/>
      <c r="G47" s="16"/>
      <c r="H47" s="13"/>
      <c r="I47" s="24"/>
      <c r="J47" s="24"/>
      <c r="K47" s="13"/>
      <c r="L47" s="13"/>
      <c r="M47" s="13"/>
      <c r="N47" s="13"/>
    </row>
    <row r="48" spans="5:10" ht="12.75">
      <c r="E48" s="16"/>
      <c r="J48" s="24"/>
    </row>
    <row r="49" spans="5:10" ht="12.75">
      <c r="E49" s="16"/>
      <c r="J49" s="24"/>
    </row>
    <row r="50" spans="5:10" ht="12.75">
      <c r="E50" s="16"/>
      <c r="J50" s="24"/>
    </row>
    <row r="51" spans="5:10" ht="12.75">
      <c r="E51" s="16"/>
      <c r="J51" s="24"/>
    </row>
    <row r="52" spans="5:10" ht="12.75">
      <c r="E52" s="16"/>
      <c r="J52" s="24"/>
    </row>
    <row r="53" spans="5:10" ht="12.75">
      <c r="E53" s="16"/>
      <c r="J53" s="24"/>
    </row>
    <row r="54" spans="5:10" ht="12.75">
      <c r="E54" s="16"/>
      <c r="J54" s="24"/>
    </row>
    <row r="55" spans="5:10" ht="12.75">
      <c r="E55" s="16"/>
      <c r="J55" s="24"/>
    </row>
    <row r="56" spans="5:10" ht="12.75">
      <c r="E56" s="16"/>
      <c r="J56" s="24"/>
    </row>
    <row r="57" spans="5:10" ht="12.75">
      <c r="E57" s="16"/>
      <c r="J57" s="24"/>
    </row>
    <row r="58" spans="5:10" ht="12.75">
      <c r="E58" s="16"/>
      <c r="J58" s="24"/>
    </row>
    <row r="59" spans="5:10" ht="12.75">
      <c r="E59" s="16"/>
      <c r="J59" s="24"/>
    </row>
    <row r="60" spans="5:10" ht="12.75">
      <c r="E60" s="16"/>
      <c r="J60" s="24"/>
    </row>
    <row r="61" spans="5:10" ht="12.75">
      <c r="E61" s="16"/>
      <c r="J61" s="24"/>
    </row>
    <row r="62" spans="5:10" ht="12.75">
      <c r="E62" s="16"/>
      <c r="J62" s="24"/>
    </row>
    <row r="63" spans="5:10" ht="12.75">
      <c r="E63" s="16"/>
      <c r="J63" s="24"/>
    </row>
    <row r="64" spans="5:10" ht="12.75">
      <c r="E64" s="16"/>
      <c r="J64" s="24"/>
    </row>
    <row r="65" spans="5:10" ht="12.75">
      <c r="E65" s="16"/>
      <c r="J65" s="24"/>
    </row>
    <row r="66" spans="5:10" ht="12.75">
      <c r="E66" s="16"/>
      <c r="J66" s="24"/>
    </row>
    <row r="67" spans="5:10" ht="12.75">
      <c r="E67" s="16"/>
      <c r="J67" s="24"/>
    </row>
    <row r="68" spans="5:10" ht="12.75">
      <c r="E68" s="16"/>
      <c r="J68" s="24"/>
    </row>
    <row r="69" spans="5:10" ht="12.75">
      <c r="E69" s="16"/>
      <c r="J69" s="24"/>
    </row>
    <row r="70" spans="5:10" ht="12.75">
      <c r="E70" s="16"/>
      <c r="J70" s="24"/>
    </row>
    <row r="71" spans="5:10" ht="12.75">
      <c r="E71" s="16"/>
      <c r="J71" s="24"/>
    </row>
    <row r="72" spans="5:10" ht="12.75">
      <c r="E72" s="16"/>
      <c r="J72" s="24"/>
    </row>
    <row r="73" spans="5:10" ht="12.75">
      <c r="E73" s="16"/>
      <c r="J73" s="24"/>
    </row>
    <row r="74" spans="5:10" ht="12.75">
      <c r="E74" s="16"/>
      <c r="J74" s="24"/>
    </row>
    <row r="75" spans="5:10" ht="12.75">
      <c r="E75" s="16"/>
      <c r="J75" s="24"/>
    </row>
    <row r="76" spans="5:10" ht="12.75">
      <c r="E76" s="16"/>
      <c r="J76" s="24"/>
    </row>
    <row r="77" spans="5:10" ht="12.75">
      <c r="E77" s="16"/>
      <c r="J77" s="24"/>
    </row>
    <row r="78" spans="5:10" ht="12.75">
      <c r="E78" s="16"/>
      <c r="J78" s="24"/>
    </row>
    <row r="79" spans="5:10" ht="12.75">
      <c r="E79" s="16"/>
      <c r="J79" s="24"/>
    </row>
    <row r="80" spans="5:10" ht="12.75">
      <c r="E80" s="16"/>
      <c r="J80" s="24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2020-07-07T12:57:13Z</cp:lastPrinted>
  <dcterms:created xsi:type="dcterms:W3CDTF">2009-02-16T09:40:22Z</dcterms:created>
  <dcterms:modified xsi:type="dcterms:W3CDTF">2020-07-07T13:20:25Z</dcterms:modified>
  <cp:category/>
  <cp:version/>
  <cp:contentType/>
  <cp:contentStatus/>
</cp:coreProperties>
</file>